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hil/Documents/Personal/Sunapee Forward/Parking Requirements Harbor/"/>
    </mc:Choice>
  </mc:AlternateContent>
  <xr:revisionPtr revIDLastSave="0" documentId="8_{3AE67C69-356D-844A-B0A8-4BD018D28272}" xr6:coauthVersionLast="47" xr6:coauthVersionMax="47" xr10:uidLastSave="{00000000-0000-0000-0000-000000000000}"/>
  <bookViews>
    <workbookView xWindow="0" yWindow="760" windowWidth="28800" windowHeight="17020" xr2:uid="{839F03BF-2A89-7948-AC22-74D0768B72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 l="1"/>
  <c r="J47" i="1"/>
  <c r="H47" i="1"/>
  <c r="L38" i="1"/>
  <c r="J38" i="1"/>
  <c r="H38" i="1"/>
  <c r="L32" i="1"/>
  <c r="J32" i="1"/>
  <c r="H32" i="1"/>
  <c r="L28" i="1"/>
  <c r="J28" i="1"/>
  <c r="H28" i="1"/>
  <c r="L43" i="1"/>
  <c r="L41" i="1"/>
  <c r="L36" i="1"/>
  <c r="L34" i="1"/>
  <c r="L30" i="1"/>
  <c r="L26" i="1"/>
  <c r="L24" i="1"/>
  <c r="L22" i="1"/>
  <c r="L20" i="1"/>
  <c r="L18" i="1"/>
  <c r="L16" i="1"/>
  <c r="L14" i="1"/>
  <c r="L12" i="1"/>
  <c r="L10" i="1"/>
  <c r="L8" i="1"/>
  <c r="L6" i="1"/>
</calcChain>
</file>

<file path=xl/sharedStrings.xml><?xml version="1.0" encoding="utf-8"?>
<sst xmlns="http://schemas.openxmlformats.org/spreadsheetml/2006/main" count="73" uniqueCount="44">
  <si>
    <t>Sunapee Harbor Area Parking Supply</t>
  </si>
  <si>
    <t>Location</t>
  </si>
  <si>
    <t>Ownership</t>
  </si>
  <si>
    <t>Key Businesses</t>
  </si>
  <si>
    <t>Current</t>
  </si>
  <si>
    <t xml:space="preserve">Possible </t>
  </si>
  <si>
    <t>Expansion</t>
  </si>
  <si>
    <t>Parking</t>
  </si>
  <si>
    <t>Expanded</t>
  </si>
  <si>
    <t>Main (at Central)</t>
  </si>
  <si>
    <t>Town</t>
  </si>
  <si>
    <t>High Street Gravel Lot</t>
  </si>
  <si>
    <t>Regrade and line out to expand?</t>
  </si>
  <si>
    <t>Main and Garnet</t>
  </si>
  <si>
    <t>Livery (on road)</t>
  </si>
  <si>
    <t>SHR</t>
  </si>
  <si>
    <t>Regrade at end away from Livery building</t>
  </si>
  <si>
    <t>Harbor Uppermost</t>
  </si>
  <si>
    <t>Minor regrade and reline</t>
  </si>
  <si>
    <t>Gazebo Lot</t>
  </si>
  <si>
    <t>Burkehaven Hill Lot</t>
  </si>
  <si>
    <t>Main Street Below Gazebo</t>
  </si>
  <si>
    <t>Boat Launch</t>
  </si>
  <si>
    <t>SHR Lot at Historical Society</t>
  </si>
  <si>
    <t>Petes Shed and River</t>
  </si>
  <si>
    <t>Potential reconfiguration?</t>
  </si>
  <si>
    <t>Town Offices</t>
  </si>
  <si>
    <t>Discuss if/how to include</t>
  </si>
  <si>
    <t>Harbor House Lot</t>
  </si>
  <si>
    <t>Future</t>
  </si>
  <si>
    <t>Above Gazebo</t>
  </si>
  <si>
    <t>Core Harbor</t>
  </si>
  <si>
    <t>Livery/Wildwood</t>
  </si>
  <si>
    <t>SHR to build?</t>
  </si>
  <si>
    <t>Public Private Partnership Funding</t>
  </si>
  <si>
    <t>Potential Leasing Opportunities</t>
  </si>
  <si>
    <t>Private</t>
  </si>
  <si>
    <t>Macro Precision - Red Brick</t>
  </si>
  <si>
    <t>Macro Precision - Route 11</t>
  </si>
  <si>
    <t>All (1)</t>
  </si>
  <si>
    <t>All (2)</t>
  </si>
  <si>
    <t>Subtotal</t>
  </si>
  <si>
    <t>Subtotal with town ofc</t>
  </si>
  <si>
    <t>Potential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</si>
</sst>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4-A470-9641-9A31-B9534B096CDE}">
  <sheetPr>
    <pageSetUpPr fitToPage="1"/>
  </sheetPr>
  <dimension ref="A1:N47"/>
  <sheetViews>
    <sheetView tabSelected="1" workbookViewId="0">
      <selection activeCell="L48" sqref="L48"/>
    </sheetView>
  </sheetViews>
  <sheetFormatPr baseColWidth="10" defaultRowHeight="16" x14ac:dyDescent="0.2"/>
  <cols>
    <col min="1" max="1" width="4" customWidth="1"/>
    <col min="2" max="2" width="23.83203125" customWidth="1"/>
    <col min="3" max="3" width="4.1640625" customWidth="1"/>
    <col min="5" max="5" width="4.33203125" customWidth="1"/>
    <col min="6" max="6" width="13.33203125" bestFit="1" customWidth="1"/>
    <col min="7" max="7" width="3.33203125" customWidth="1"/>
    <col min="9" max="9" width="3.83203125" customWidth="1"/>
    <col min="11" max="11" width="4" customWidth="1"/>
    <col min="13" max="13" width="4.1640625" customWidth="1"/>
  </cols>
  <sheetData>
    <row r="1" spans="1:14" x14ac:dyDescent="0.2">
      <c r="A1" t="s">
        <v>0</v>
      </c>
    </row>
    <row r="3" spans="1:14" x14ac:dyDescent="0.2">
      <c r="H3" t="s">
        <v>4</v>
      </c>
      <c r="J3" t="s">
        <v>5</v>
      </c>
      <c r="L3" t="s">
        <v>8</v>
      </c>
    </row>
    <row r="4" spans="1:14" x14ac:dyDescent="0.2">
      <c r="B4" s="1" t="s">
        <v>1</v>
      </c>
      <c r="C4" s="1"/>
      <c r="D4" s="1" t="s">
        <v>2</v>
      </c>
      <c r="E4" s="1"/>
      <c r="F4" s="1" t="s">
        <v>3</v>
      </c>
      <c r="G4" s="1"/>
      <c r="H4" s="1" t="s">
        <v>7</v>
      </c>
      <c r="I4" s="1"/>
      <c r="J4" s="1" t="s">
        <v>6</v>
      </c>
      <c r="K4" s="1"/>
      <c r="L4" s="1" t="s">
        <v>7</v>
      </c>
    </row>
    <row r="5" spans="1:14" x14ac:dyDescent="0.2">
      <c r="A5" t="s">
        <v>4</v>
      </c>
    </row>
    <row r="6" spans="1:14" x14ac:dyDescent="0.2">
      <c r="B6" t="s">
        <v>9</v>
      </c>
      <c r="D6" t="s">
        <v>10</v>
      </c>
      <c r="F6" t="s">
        <v>31</v>
      </c>
      <c r="H6">
        <v>15</v>
      </c>
      <c r="J6">
        <v>0</v>
      </c>
      <c r="L6">
        <f>H6+J6</f>
        <v>15</v>
      </c>
    </row>
    <row r="8" spans="1:14" x14ac:dyDescent="0.2">
      <c r="B8" t="s">
        <v>11</v>
      </c>
      <c r="D8" t="s">
        <v>10</v>
      </c>
      <c r="F8" t="s">
        <v>31</v>
      </c>
      <c r="H8">
        <v>38</v>
      </c>
      <c r="J8">
        <v>10</v>
      </c>
      <c r="L8">
        <f>H8+J8</f>
        <v>48</v>
      </c>
      <c r="N8" t="s">
        <v>12</v>
      </c>
    </row>
    <row r="10" spans="1:14" x14ac:dyDescent="0.2">
      <c r="B10" t="s">
        <v>13</v>
      </c>
      <c r="D10" t="s">
        <v>10</v>
      </c>
      <c r="F10" t="s">
        <v>31</v>
      </c>
      <c r="H10">
        <v>20</v>
      </c>
      <c r="J10">
        <v>0</v>
      </c>
      <c r="L10">
        <f>H10+J10</f>
        <v>20</v>
      </c>
    </row>
    <row r="12" spans="1:14" x14ac:dyDescent="0.2">
      <c r="B12" t="s">
        <v>14</v>
      </c>
      <c r="D12" t="s">
        <v>15</v>
      </c>
      <c r="F12" t="s">
        <v>32</v>
      </c>
      <c r="H12">
        <v>17</v>
      </c>
      <c r="J12">
        <v>3</v>
      </c>
      <c r="L12">
        <f>H12+J12</f>
        <v>20</v>
      </c>
      <c r="N12" t="s">
        <v>16</v>
      </c>
    </row>
    <row r="14" spans="1:14" x14ac:dyDescent="0.2">
      <c r="B14" t="s">
        <v>17</v>
      </c>
      <c r="D14" t="s">
        <v>10</v>
      </c>
      <c r="F14" t="s">
        <v>31</v>
      </c>
      <c r="H14">
        <v>13</v>
      </c>
      <c r="J14">
        <v>2</v>
      </c>
      <c r="L14">
        <f>H14+J14</f>
        <v>15</v>
      </c>
      <c r="N14" t="s">
        <v>18</v>
      </c>
    </row>
    <row r="16" spans="1:14" x14ac:dyDescent="0.2">
      <c r="B16" t="s">
        <v>19</v>
      </c>
      <c r="D16" t="s">
        <v>10</v>
      </c>
      <c r="F16" t="s">
        <v>31</v>
      </c>
      <c r="H16">
        <v>30</v>
      </c>
      <c r="J16">
        <v>3</v>
      </c>
      <c r="L16">
        <f>H16+J16</f>
        <v>33</v>
      </c>
      <c r="N16" t="s">
        <v>18</v>
      </c>
    </row>
    <row r="18" spans="2:14" x14ac:dyDescent="0.2">
      <c r="B18" t="s">
        <v>20</v>
      </c>
      <c r="D18" t="s">
        <v>10</v>
      </c>
      <c r="F18" t="s">
        <v>31</v>
      </c>
      <c r="H18">
        <v>24</v>
      </c>
      <c r="J18">
        <v>0</v>
      </c>
      <c r="L18">
        <f>H18+J18</f>
        <v>24</v>
      </c>
    </row>
    <row r="20" spans="2:14" x14ac:dyDescent="0.2">
      <c r="B20" t="s">
        <v>21</v>
      </c>
      <c r="D20" t="s">
        <v>10</v>
      </c>
      <c r="F20" t="s">
        <v>31</v>
      </c>
      <c r="H20">
        <v>18</v>
      </c>
      <c r="J20">
        <v>0</v>
      </c>
      <c r="L20">
        <f>H20+J20</f>
        <v>18</v>
      </c>
    </row>
    <row r="22" spans="2:14" x14ac:dyDescent="0.2">
      <c r="B22" t="s">
        <v>22</v>
      </c>
      <c r="D22" t="s">
        <v>10</v>
      </c>
      <c r="F22" t="s">
        <v>31</v>
      </c>
      <c r="H22">
        <v>10</v>
      </c>
      <c r="J22">
        <v>0</v>
      </c>
      <c r="L22">
        <f>H22+J22</f>
        <v>10</v>
      </c>
    </row>
    <row r="24" spans="2:14" x14ac:dyDescent="0.2">
      <c r="B24" t="s">
        <v>23</v>
      </c>
      <c r="D24" t="s">
        <v>15</v>
      </c>
      <c r="F24" t="s">
        <v>31</v>
      </c>
      <c r="H24">
        <v>10</v>
      </c>
      <c r="J24">
        <v>5</v>
      </c>
      <c r="L24">
        <f>H24+J24</f>
        <v>15</v>
      </c>
    </row>
    <row r="26" spans="2:14" x14ac:dyDescent="0.2">
      <c r="B26" t="s">
        <v>24</v>
      </c>
      <c r="D26" t="s">
        <v>10</v>
      </c>
      <c r="F26" t="s">
        <v>31</v>
      </c>
      <c r="H26">
        <v>31</v>
      </c>
      <c r="J26">
        <v>5</v>
      </c>
      <c r="L26">
        <f>H26+J26</f>
        <v>36</v>
      </c>
      <c r="N26" t="s">
        <v>25</v>
      </c>
    </row>
    <row r="28" spans="2:14" x14ac:dyDescent="0.2">
      <c r="C28" t="s">
        <v>41</v>
      </c>
      <c r="H28">
        <f>SUM(H6:H26)</f>
        <v>226</v>
      </c>
      <c r="J28">
        <f>SUM(J6:J26)</f>
        <v>28</v>
      </c>
      <c r="L28">
        <f>SUM(L6:L26)</f>
        <v>254</v>
      </c>
    </row>
    <row r="30" spans="2:14" x14ac:dyDescent="0.2">
      <c r="B30" t="s">
        <v>26</v>
      </c>
      <c r="D30" t="s">
        <v>10</v>
      </c>
      <c r="F30" t="s">
        <v>40</v>
      </c>
      <c r="H30">
        <v>54</v>
      </c>
      <c r="J30">
        <v>0</v>
      </c>
      <c r="L30">
        <f>H30+J30</f>
        <v>54</v>
      </c>
      <c r="N30" t="s">
        <v>27</v>
      </c>
    </row>
    <row r="32" spans="2:14" x14ac:dyDescent="0.2">
      <c r="C32" t="s">
        <v>42</v>
      </c>
      <c r="H32">
        <f>H28+H30</f>
        <v>280</v>
      </c>
      <c r="J32">
        <f>J28+J30</f>
        <v>28</v>
      </c>
      <c r="L32">
        <f>L28+L30</f>
        <v>308</v>
      </c>
    </row>
    <row r="33" spans="1:14" x14ac:dyDescent="0.2">
      <c r="A33" t="s">
        <v>29</v>
      </c>
    </row>
    <row r="34" spans="1:14" x14ac:dyDescent="0.2">
      <c r="B34" t="s">
        <v>28</v>
      </c>
      <c r="D34" t="s">
        <v>15</v>
      </c>
      <c r="F34" t="s">
        <v>32</v>
      </c>
      <c r="H34">
        <v>0</v>
      </c>
      <c r="J34">
        <v>15</v>
      </c>
      <c r="L34">
        <f>H34+J34</f>
        <v>15</v>
      </c>
      <c r="N34" t="s">
        <v>33</v>
      </c>
    </row>
    <row r="36" spans="1:14" x14ac:dyDescent="0.2">
      <c r="B36" t="s">
        <v>30</v>
      </c>
      <c r="D36" t="s">
        <v>10</v>
      </c>
      <c r="F36" t="s">
        <v>31</v>
      </c>
      <c r="H36">
        <v>0</v>
      </c>
      <c r="J36">
        <v>30</v>
      </c>
      <c r="L36">
        <f>H36+J36</f>
        <v>30</v>
      </c>
      <c r="N36" t="s">
        <v>34</v>
      </c>
    </row>
    <row r="38" spans="1:14" x14ac:dyDescent="0.2">
      <c r="C38" t="s">
        <v>41</v>
      </c>
      <c r="H38">
        <f>SUM(H32:H36)</f>
        <v>280</v>
      </c>
      <c r="J38">
        <f>SUM(J32:J36)</f>
        <v>73</v>
      </c>
      <c r="L38">
        <f>SUM(L32:L36)</f>
        <v>353</v>
      </c>
    </row>
    <row r="40" spans="1:14" x14ac:dyDescent="0.2">
      <c r="A40" t="s">
        <v>35</v>
      </c>
    </row>
    <row r="41" spans="1:14" x14ac:dyDescent="0.2">
      <c r="B41" t="s">
        <v>37</v>
      </c>
      <c r="D41" t="s">
        <v>36</v>
      </c>
      <c r="F41" t="s">
        <v>39</v>
      </c>
      <c r="H41">
        <v>0</v>
      </c>
      <c r="J41">
        <v>30</v>
      </c>
      <c r="L41">
        <f>H41+J41</f>
        <v>30</v>
      </c>
    </row>
    <row r="43" spans="1:14" x14ac:dyDescent="0.2">
      <c r="B43" t="s">
        <v>38</v>
      </c>
      <c r="D43" t="s">
        <v>36</v>
      </c>
      <c r="F43" t="s">
        <v>39</v>
      </c>
      <c r="H43">
        <v>0</v>
      </c>
      <c r="J43">
        <v>40</v>
      </c>
      <c r="L43">
        <f>H43+J43</f>
        <v>40</v>
      </c>
    </row>
    <row r="47" spans="1:14" x14ac:dyDescent="0.2">
      <c r="C47" t="s">
        <v>43</v>
      </c>
      <c r="H47">
        <f>SUM(H38:H45)</f>
        <v>280</v>
      </c>
      <c r="J47">
        <f>SUM(J38:J45)</f>
        <v>143</v>
      </c>
      <c r="L47" s="2">
        <f>SUM(L38:L45)</f>
        <v>423</v>
      </c>
    </row>
  </sheetData>
  <pageMargins left="0.7" right="0.7" top="0.75" bottom="0.75" header="0.3" footer="0.3"/>
  <pageSetup scale="7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Hoffman</dc:creator>
  <cp:lastModifiedBy>Phil Harrell</cp:lastModifiedBy>
  <cp:lastPrinted>2024-05-13T14:22:16Z</cp:lastPrinted>
  <dcterms:created xsi:type="dcterms:W3CDTF">2024-05-08T19:45:17Z</dcterms:created>
  <dcterms:modified xsi:type="dcterms:W3CDTF">2025-02-09T20:51:52Z</dcterms:modified>
</cp:coreProperties>
</file>